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 activeTab="2"/>
  </bookViews>
  <sheets>
    <sheet name="DOC" sheetId="1" r:id="rId1"/>
    <sheet name="Metal conc. by fraction" sheetId="2" r:id="rId2"/>
    <sheet name="Metal conc. by element" sheetId="3" r:id="rId3"/>
  </sheets>
  <externalReferences>
    <externalReference r:id="rId4"/>
  </externalReferences>
  <calcPr calcId="144525" concurrentCalc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Water-Soluble Organic Carbon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4"/>
          <c:order val="0"/>
          <c:tx>
            <c:v>Water Soluble Organic Carbon</c:v>
          </c:tx>
          <c:xVal>
            <c:numRef>
              <c:f>[1]DOC!$E$2:$E$15</c:f>
              <c:numCache>
                <c:formatCode>0</c:formatCode>
                <c:ptCount val="14"/>
                <c:pt idx="0">
                  <c:v>551.86073674501881</c:v>
                </c:pt>
                <c:pt idx="1">
                  <c:v>169.28556730980475</c:v>
                </c:pt>
                <c:pt idx="2">
                  <c:v>149.91561322011077</c:v>
                </c:pt>
                <c:pt idx="3">
                  <c:v>211.48138750674346</c:v>
                </c:pt>
                <c:pt idx="4">
                  <c:v>64.362447084739244</c:v>
                </c:pt>
                <c:pt idx="5">
                  <c:v>157.31442966087576</c:v>
                </c:pt>
                <c:pt idx="6">
                  <c:v>24.478498528414615</c:v>
                </c:pt>
                <c:pt idx="7">
                  <c:v>42.390012499494013</c:v>
                </c:pt>
                <c:pt idx="8">
                  <c:v>46.340098080956217</c:v>
                </c:pt>
                <c:pt idx="9">
                  <c:v>49.245952809410348</c:v>
                </c:pt>
                <c:pt idx="10">
                  <c:v>57.207613458095828</c:v>
                </c:pt>
                <c:pt idx="11">
                  <c:v>22.770842217608468</c:v>
                </c:pt>
                <c:pt idx="12">
                  <c:v>16.147967674345612</c:v>
                </c:pt>
                <c:pt idx="13">
                  <c:v>42.105096842192964</c:v>
                </c:pt>
              </c:numCache>
            </c:numRef>
          </c:xVal>
          <c:yVal>
            <c:numRef>
              <c:f>[1]DOC!$J$2:$J$15</c:f>
              <c:numCache>
                <c:formatCode>General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84544"/>
        <c:axId val="210478208"/>
      </c:scatterChart>
      <c:valAx>
        <c:axId val="17948454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Organic Carbon Concentration (ug/kg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10478208"/>
        <c:crosses val="autoZero"/>
        <c:crossBetween val="midCat"/>
      </c:valAx>
      <c:valAx>
        <c:axId val="210478208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484544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Iron Concentrations by</a:t>
            </a:r>
            <a:r>
              <a:rPr lang="en-US" baseline="0"/>
              <a:t> 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1"/>
          <c:order val="0"/>
          <c:tx>
            <c:v>Water Soluble Fraction</c:v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[1]Metals!$F$3:$F$16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0"/>
          <c:order val="1"/>
          <c:tx>
            <c:v>Free Organic Matter Fraction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[1]Metals!$K$3:$K$16</c:f>
              <c:numCache>
                <c:formatCode>0</c:formatCode>
                <c:ptCount val="14"/>
                <c:pt idx="0">
                  <c:v>912.0049580930206</c:v>
                </c:pt>
                <c:pt idx="1">
                  <c:v>899.86740867938511</c:v>
                </c:pt>
                <c:pt idx="2">
                  <c:v>718.20606909957075</c:v>
                </c:pt>
                <c:pt idx="3">
                  <c:v>810.3298686698829</c:v>
                </c:pt>
                <c:pt idx="4">
                  <c:v>947.55200679502798</c:v>
                </c:pt>
                <c:pt idx="5">
                  <c:v>731.29811953084857</c:v>
                </c:pt>
                <c:pt idx="6">
                  <c:v>549.0858914242724</c:v>
                </c:pt>
                <c:pt idx="7">
                  <c:v>268.73868633602171</c:v>
                </c:pt>
                <c:pt idx="8">
                  <c:v>285.09233573080655</c:v>
                </c:pt>
                <c:pt idx="9">
                  <c:v>694.9209846503968</c:v>
                </c:pt>
                <c:pt idx="10">
                  <c:v>859.53962877816821</c:v>
                </c:pt>
                <c:pt idx="11">
                  <c:v>995.25093864832365</c:v>
                </c:pt>
                <c:pt idx="12">
                  <c:v>1158.6542535861204</c:v>
                </c:pt>
                <c:pt idx="13">
                  <c:v>1048.4241627874426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2"/>
          <c:order val="2"/>
          <c:tx>
            <c:v>Mn-Oxide Fraction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[1]Metals!$P$3:$P$16</c:f>
              <c:numCache>
                <c:formatCode>0</c:formatCode>
                <c:ptCount val="14"/>
                <c:pt idx="0">
                  <c:v>551.98636010747475</c:v>
                </c:pt>
                <c:pt idx="1">
                  <c:v>461.1010836601738</c:v>
                </c:pt>
                <c:pt idx="2">
                  <c:v>406.02006889655723</c:v>
                </c:pt>
                <c:pt idx="3">
                  <c:v>289.23270300268865</c:v>
                </c:pt>
                <c:pt idx="4">
                  <c:v>366.93742076450383</c:v>
                </c:pt>
                <c:pt idx="5">
                  <c:v>394.56179887415539</c:v>
                </c:pt>
                <c:pt idx="6">
                  <c:v>371.61751651165179</c:v>
                </c:pt>
                <c:pt idx="7">
                  <c:v>998.96922931846768</c:v>
                </c:pt>
                <c:pt idx="8">
                  <c:v>732.83417158606005</c:v>
                </c:pt>
                <c:pt idx="9">
                  <c:v>711.55844912146313</c:v>
                </c:pt>
                <c:pt idx="10">
                  <c:v>719.60443323261802</c:v>
                </c:pt>
                <c:pt idx="11">
                  <c:v>806.45384870917167</c:v>
                </c:pt>
                <c:pt idx="12">
                  <c:v>745.15790660529728</c:v>
                </c:pt>
                <c:pt idx="13">
                  <c:v>694.05125888114003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053312"/>
        <c:axId val="267270784"/>
      </c:scatterChart>
      <c:valAx>
        <c:axId val="267053312"/>
        <c:scaling>
          <c:orientation val="minMax"/>
          <c:max val="120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Iron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7270784"/>
        <c:crosses val="autoZero"/>
        <c:crossBetween val="midCat"/>
      </c:valAx>
      <c:valAx>
        <c:axId val="267270784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705331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6661266951006122"/>
          <c:y val="0.35420277217413937"/>
          <c:w val="0.13201990376202974"/>
          <c:h val="0.246966226329146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Iron Concentrations in Iron and Aluminum Oxide 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2"/>
          <c:order val="0"/>
          <c:tx>
            <c:v>Fe and Al-Oxide Fraction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[1]Metals!$U$3:$U$16</c:f>
              <c:numCache>
                <c:formatCode>0</c:formatCode>
                <c:ptCount val="14"/>
                <c:pt idx="0">
                  <c:v>64374.342696441381</c:v>
                </c:pt>
                <c:pt idx="1">
                  <c:v>59516.960363720835</c:v>
                </c:pt>
                <c:pt idx="2">
                  <c:v>56250.554859214484</c:v>
                </c:pt>
                <c:pt idx="3">
                  <c:v>47509.904890003119</c:v>
                </c:pt>
                <c:pt idx="4">
                  <c:v>56801.364919834778</c:v>
                </c:pt>
                <c:pt idx="5">
                  <c:v>54804.489962536863</c:v>
                </c:pt>
                <c:pt idx="6">
                  <c:v>52972.265502813083</c:v>
                </c:pt>
                <c:pt idx="7">
                  <c:v>87048.821265678838</c:v>
                </c:pt>
                <c:pt idx="8">
                  <c:v>66749.777161304446</c:v>
                </c:pt>
                <c:pt idx="9">
                  <c:v>59755.043614264374</c:v>
                </c:pt>
                <c:pt idx="10">
                  <c:v>71332.532169354643</c:v>
                </c:pt>
                <c:pt idx="11">
                  <c:v>69771.434268696554</c:v>
                </c:pt>
                <c:pt idx="12">
                  <c:v>70283.824115060139</c:v>
                </c:pt>
                <c:pt idx="13">
                  <c:v>66254.657954000359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643712"/>
        <c:axId val="267047680"/>
      </c:scatterChart>
      <c:valAx>
        <c:axId val="266643712"/>
        <c:scaling>
          <c:orientation val="minMax"/>
          <c:min val="4500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Iron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7047680"/>
        <c:crosses val="autoZero"/>
        <c:crossBetween val="midCat"/>
      </c:valAx>
      <c:valAx>
        <c:axId val="267047680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664371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6661266951006122"/>
          <c:y val="0.35420277217413937"/>
          <c:w val="0.13201990376202974"/>
          <c:h val="0.246966226329146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Magnesium Concentrations by</a:t>
            </a:r>
            <a:r>
              <a:rPr lang="en-US" baseline="0"/>
              <a:t> 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1"/>
          <c:order val="0"/>
          <c:tx>
            <c:v>Water Soluble Fraction</c:v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[1]Metals!$G$3:$G$16</c:f>
              <c:numCache>
                <c:formatCode>0</c:formatCode>
                <c:ptCount val="14"/>
                <c:pt idx="0">
                  <c:v>49.752333810177447</c:v>
                </c:pt>
                <c:pt idx="1">
                  <c:v>44.795297893489241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36.48409864025097</c:v>
                </c:pt>
                <c:pt idx="7">
                  <c:v>40.879270387756527</c:v>
                </c:pt>
                <c:pt idx="8">
                  <c:v>51.987590960098309</c:v>
                </c:pt>
                <c:pt idx="9">
                  <c:v>44.184760476784412</c:v>
                </c:pt>
                <c:pt idx="10">
                  <c:v>0</c:v>
                </c:pt>
                <c:pt idx="11">
                  <c:v>31.624070294468854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0"/>
          <c:order val="1"/>
          <c:tx>
            <c:v>Free Organic Matter Fraction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[1]Metals!$AB$3:$AB$16</c:f>
              <c:numCache>
                <c:formatCode>General</c:formatCode>
                <c:ptCount val="14"/>
                <c:pt idx="0">
                  <c:v>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2"/>
          <c:order val="2"/>
          <c:tx>
            <c:v>Mn-Oxide Fraction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[1]Metals!$Q$3:$Q$16</c:f>
              <c:numCache>
                <c:formatCode>0</c:formatCode>
                <c:ptCount val="14"/>
                <c:pt idx="0">
                  <c:v>19.915345805251729</c:v>
                </c:pt>
                <c:pt idx="1">
                  <c:v>14.590368686311329</c:v>
                </c:pt>
                <c:pt idx="2">
                  <c:v>12.435730087433335</c:v>
                </c:pt>
                <c:pt idx="3">
                  <c:v>13.278378980133665</c:v>
                </c:pt>
                <c:pt idx="4">
                  <c:v>9.386147502126402</c:v>
                </c:pt>
                <c:pt idx="5">
                  <c:v>7.2913847647409664</c:v>
                </c:pt>
                <c:pt idx="6">
                  <c:v>7.4663524910439385</c:v>
                </c:pt>
                <c:pt idx="7">
                  <c:v>22.80755452820334</c:v>
                </c:pt>
                <c:pt idx="8">
                  <c:v>18.304294490588553</c:v>
                </c:pt>
                <c:pt idx="9">
                  <c:v>7.874608621671932</c:v>
                </c:pt>
                <c:pt idx="10">
                  <c:v>10.939528384605303</c:v>
                </c:pt>
                <c:pt idx="11">
                  <c:v>5.5696862705329133</c:v>
                </c:pt>
                <c:pt idx="12">
                  <c:v>6.3547752365015873</c:v>
                </c:pt>
                <c:pt idx="13">
                  <c:v>6.7833045229553512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232000"/>
        <c:axId val="267234688"/>
      </c:scatterChart>
      <c:valAx>
        <c:axId val="267232000"/>
        <c:scaling>
          <c:orientation val="minMax"/>
          <c:max val="8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Magnesium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7234688"/>
        <c:crosses val="autoZero"/>
        <c:crossBetween val="midCat"/>
      </c:valAx>
      <c:valAx>
        <c:axId val="267234688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7232000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6661266951006122"/>
          <c:y val="0.35420277217413937"/>
          <c:w val="0.13201990376202974"/>
          <c:h val="0.246966226329146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Magnesium Concentrations in Iron and Aluminum Oxide</a:t>
            </a:r>
            <a:r>
              <a:rPr lang="en-US" baseline="0"/>
              <a:t> </a:t>
            </a:r>
            <a:r>
              <a:rPr lang="en-US"/>
              <a:t>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2"/>
          <c:order val="0"/>
          <c:tx>
            <c:v>Fe and Al-Oxide Fraction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[1]Metals!$V$3:$V$16</c:f>
              <c:numCache>
                <c:formatCode>0</c:formatCode>
                <c:ptCount val="14"/>
                <c:pt idx="0">
                  <c:v>750.59777714638869</c:v>
                </c:pt>
                <c:pt idx="1">
                  <c:v>878.82181495823932</c:v>
                </c:pt>
                <c:pt idx="2">
                  <c:v>749.83967347461953</c:v>
                </c:pt>
                <c:pt idx="3">
                  <c:v>627.42985709478455</c:v>
                </c:pt>
                <c:pt idx="4">
                  <c:v>627.62967066961812</c:v>
                </c:pt>
                <c:pt idx="5">
                  <c:v>670.99742545586389</c:v>
                </c:pt>
                <c:pt idx="6">
                  <c:v>606.97795898218374</c:v>
                </c:pt>
                <c:pt idx="7">
                  <c:v>528.61034469830406</c:v>
                </c:pt>
                <c:pt idx="8">
                  <c:v>756.55691653347208</c:v>
                </c:pt>
                <c:pt idx="9">
                  <c:v>367.10487291155823</c:v>
                </c:pt>
                <c:pt idx="10">
                  <c:v>470.68803862839269</c:v>
                </c:pt>
                <c:pt idx="11">
                  <c:v>643.86790753091884</c:v>
                </c:pt>
                <c:pt idx="12">
                  <c:v>568.67252375749194</c:v>
                </c:pt>
                <c:pt idx="13">
                  <c:v>607.67952917344246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084160"/>
        <c:axId val="267086464"/>
      </c:scatterChart>
      <c:valAx>
        <c:axId val="267084160"/>
        <c:scaling>
          <c:orientation val="minMax"/>
          <c:max val="90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Iron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7086464"/>
        <c:crosses val="autoZero"/>
        <c:crossBetween val="midCat"/>
      </c:valAx>
      <c:valAx>
        <c:axId val="267086464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7084160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6661266951006122"/>
          <c:y val="0.35420277217413937"/>
          <c:w val="0.13201990376202974"/>
          <c:h val="0.246966226329146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Manganese Concentrations by</a:t>
            </a:r>
            <a:r>
              <a:rPr lang="en-US" baseline="0"/>
              <a:t> 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1"/>
          <c:order val="0"/>
          <c:tx>
            <c:v>Water Soluble Fraction</c:v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[1]Metals!$H$3:$H$16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64.518553710053567</c:v>
                </c:pt>
                <c:pt idx="8">
                  <c:v>72.831280754149944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0"/>
          <c:order val="1"/>
          <c:tx>
            <c:v>Free Organic Matter Fraction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strRef>
              <c:f>[1]Metals!$M$3:$M$16</c:f>
              <c:strCache>
                <c:ptCount val="14"/>
                <c:pt idx="0">
                  <c:v>&lt;60</c:v>
                </c:pt>
                <c:pt idx="1">
                  <c:v>&lt;60</c:v>
                </c:pt>
                <c:pt idx="2">
                  <c:v>&lt;60</c:v>
                </c:pt>
                <c:pt idx="3">
                  <c:v>&lt;60</c:v>
                </c:pt>
                <c:pt idx="4">
                  <c:v>&lt;60</c:v>
                </c:pt>
                <c:pt idx="5">
                  <c:v>&lt;60</c:v>
                </c:pt>
                <c:pt idx="6">
                  <c:v>&lt;60</c:v>
                </c:pt>
                <c:pt idx="7">
                  <c:v>&lt;60</c:v>
                </c:pt>
                <c:pt idx="8">
                  <c:v>&lt;60</c:v>
                </c:pt>
                <c:pt idx="9">
                  <c:v>&lt;60</c:v>
                </c:pt>
                <c:pt idx="10">
                  <c:v>&lt;60</c:v>
                </c:pt>
                <c:pt idx="11">
                  <c:v>&lt;60</c:v>
                </c:pt>
                <c:pt idx="12">
                  <c:v>&lt;60</c:v>
                </c:pt>
                <c:pt idx="13">
                  <c:v>&lt;60</c:v>
                </c:pt>
              </c:strCache>
            </c:str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2"/>
          <c:order val="2"/>
          <c:tx>
            <c:v>Mn-Oxide Fraction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[1]Metals!$R$3:$R$16</c:f>
              <c:numCache>
                <c:formatCode>0</c:formatCode>
                <c:ptCount val="14"/>
                <c:pt idx="0">
                  <c:v>143.5184629406852</c:v>
                </c:pt>
                <c:pt idx="1">
                  <c:v>142.22919155359759</c:v>
                </c:pt>
                <c:pt idx="2">
                  <c:v>133.00592163958112</c:v>
                </c:pt>
                <c:pt idx="3">
                  <c:v>134.6759380256633</c:v>
                </c:pt>
                <c:pt idx="4">
                  <c:v>159.67928298635368</c:v>
                </c:pt>
                <c:pt idx="5">
                  <c:v>103.72281520689623</c:v>
                </c:pt>
                <c:pt idx="6">
                  <c:v>338.87235715901249</c:v>
                </c:pt>
                <c:pt idx="7">
                  <c:v>4182.4838460850615</c:v>
                </c:pt>
                <c:pt idx="8">
                  <c:v>1786.004512042183</c:v>
                </c:pt>
                <c:pt idx="9">
                  <c:v>803.28849903968512</c:v>
                </c:pt>
                <c:pt idx="10">
                  <c:v>495.64132482454966</c:v>
                </c:pt>
                <c:pt idx="11">
                  <c:v>210.99524121614957</c:v>
                </c:pt>
                <c:pt idx="12">
                  <c:v>401.82969130220118</c:v>
                </c:pt>
                <c:pt idx="13">
                  <c:v>236.13962030073753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3"/>
          <c:order val="3"/>
          <c:tx>
            <c:v>Fe and Al-Oxide Fraction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[1]Metals!$W$3:$W$16</c:f>
              <c:numCache>
                <c:formatCode>0</c:formatCode>
                <c:ptCount val="14"/>
                <c:pt idx="0">
                  <c:v>218.92361527257083</c:v>
                </c:pt>
                <c:pt idx="1">
                  <c:v>195.89077329043488</c:v>
                </c:pt>
                <c:pt idx="2">
                  <c:v>140.77511975579003</c:v>
                </c:pt>
                <c:pt idx="3">
                  <c:v>168.92578257995652</c:v>
                </c:pt>
                <c:pt idx="4">
                  <c:v>158.64827202266829</c:v>
                </c:pt>
                <c:pt idx="5">
                  <c:v>183.2978581764647</c:v>
                </c:pt>
                <c:pt idx="6">
                  <c:v>195.18441687513476</c:v>
                </c:pt>
                <c:pt idx="7">
                  <c:v>560.54115430316494</c:v>
                </c:pt>
                <c:pt idx="8">
                  <c:v>436.13330074256379</c:v>
                </c:pt>
                <c:pt idx="9">
                  <c:v>213.90498717896921</c:v>
                </c:pt>
                <c:pt idx="10">
                  <c:v>194.28270686547998</c:v>
                </c:pt>
                <c:pt idx="11">
                  <c:v>179.02373464137108</c:v>
                </c:pt>
                <c:pt idx="12">
                  <c:v>263.25751272996359</c:v>
                </c:pt>
                <c:pt idx="13">
                  <c:v>273.23657511204811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932288"/>
        <c:axId val="403979648"/>
      </c:scatterChart>
      <c:valAx>
        <c:axId val="40393228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Manganese</a:t>
                </a:r>
                <a:r>
                  <a:rPr lang="en-US" sz="1200" baseline="0"/>
                  <a:t> </a:t>
                </a:r>
                <a:r>
                  <a:rPr lang="en-US" sz="1200"/>
                  <a:t>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03979648"/>
        <c:crosses val="autoZero"/>
        <c:crossBetween val="midCat"/>
      </c:valAx>
      <c:valAx>
        <c:axId val="403979648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03932288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6661266951006122"/>
          <c:y val="0.35420277217413937"/>
          <c:w val="0.13201990376202974"/>
          <c:h val="0.246966226329146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Manganese-oxide Associated</a:t>
            </a:r>
            <a:r>
              <a:rPr lang="en-US" baseline="0"/>
              <a:t> </a:t>
            </a:r>
            <a:r>
              <a:rPr lang="en-US"/>
              <a:t>Organic Carbon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3"/>
          <c:order val="0"/>
          <c:tx>
            <c:v>Mn-ox associated Organic Carbon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[1]DOC!$G$2:$G$15</c:f>
              <c:numCache>
                <c:formatCode>0</c:formatCode>
                <c:ptCount val="14"/>
                <c:pt idx="0">
                  <c:v>1178.0095816727796</c:v>
                </c:pt>
                <c:pt idx="1">
                  <c:v>640.42406781292402</c:v>
                </c:pt>
                <c:pt idx="2">
                  <c:v>1026.2953426297597</c:v>
                </c:pt>
                <c:pt idx="3">
                  <c:v>721.18267323746772</c:v>
                </c:pt>
                <c:pt idx="4">
                  <c:v>698.00705852389524</c:v>
                </c:pt>
                <c:pt idx="5">
                  <c:v>368.36013149394341</c:v>
                </c:pt>
                <c:pt idx="6">
                  <c:v>315.1494176876933</c:v>
                </c:pt>
                <c:pt idx="7">
                  <c:v>220.95061178523966</c:v>
                </c:pt>
                <c:pt idx="8">
                  <c:v>207.2448337431214</c:v>
                </c:pt>
                <c:pt idx="9">
                  <c:v>886</c:v>
                </c:pt>
                <c:pt idx="10">
                  <c:v>884.81072091639612</c:v>
                </c:pt>
                <c:pt idx="11">
                  <c:v>874.55715918852752</c:v>
                </c:pt>
                <c:pt idx="12">
                  <c:v>1205.1626898973138</c:v>
                </c:pt>
                <c:pt idx="13">
                  <c:v>490.16444392217602</c:v>
                </c:pt>
              </c:numCache>
            </c:numRef>
          </c:xVal>
          <c:yVal>
            <c:numRef>
              <c:f>[1]DOC!$J$2:$J$15</c:f>
              <c:numCache>
                <c:formatCode>General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154816"/>
        <c:axId val="123202176"/>
      </c:scatterChart>
      <c:valAx>
        <c:axId val="1231548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Organic Carbon Concentration (ug/kg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23202176"/>
        <c:crosses val="autoZero"/>
        <c:crossBetween val="midCat"/>
      </c:valAx>
      <c:valAx>
        <c:axId val="123202176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154816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</a:t>
            </a:r>
            <a:r>
              <a:rPr lang="en-US" baseline="0"/>
              <a:t> </a:t>
            </a:r>
            <a:r>
              <a:rPr lang="en-US"/>
              <a:t>Soluble 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1"/>
          <c:order val="0"/>
          <c:tx>
            <c:v>Al 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[1]Metals!$D$3:$D$16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0"/>
          <c:order val="1"/>
          <c:tx>
            <c:v>Ca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[1]Metals!$E$3:$E$16</c:f>
              <c:numCache>
                <c:formatCode>0</c:formatCode>
                <c:ptCount val="14"/>
                <c:pt idx="0">
                  <c:v>111.89065547414414</c:v>
                </c:pt>
                <c:pt idx="1">
                  <c:v>70.627313127132979</c:v>
                </c:pt>
                <c:pt idx="2">
                  <c:v>48.092374123340484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48.912548643213853</c:v>
                </c:pt>
                <c:pt idx="7">
                  <c:v>57.244840055469041</c:v>
                </c:pt>
                <c:pt idx="8">
                  <c:v>71.340482363672194</c:v>
                </c:pt>
                <c:pt idx="9">
                  <c:v>183.91193913775172</c:v>
                </c:pt>
                <c:pt idx="10">
                  <c:v>236.79187507276154</c:v>
                </c:pt>
                <c:pt idx="11">
                  <c:v>194.88832798917446</c:v>
                </c:pt>
                <c:pt idx="12">
                  <c:v>173.78722853988182</c:v>
                </c:pt>
                <c:pt idx="13">
                  <c:v>180.90315975904809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[1]Metals!$F$3:$F$16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[1]Metals!$G$3:$G$16</c:f>
              <c:numCache>
                <c:formatCode>0</c:formatCode>
                <c:ptCount val="14"/>
                <c:pt idx="0">
                  <c:v>49.752333810177447</c:v>
                </c:pt>
                <c:pt idx="1">
                  <c:v>44.795297893489241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36.48409864025097</c:v>
                </c:pt>
                <c:pt idx="7">
                  <c:v>40.879270387756527</c:v>
                </c:pt>
                <c:pt idx="8">
                  <c:v>51.987590960098309</c:v>
                </c:pt>
                <c:pt idx="9">
                  <c:v>44.184760476784412</c:v>
                </c:pt>
                <c:pt idx="10">
                  <c:v>0</c:v>
                </c:pt>
                <c:pt idx="11">
                  <c:v>31.624070294468854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xVal>
            <c:numRef>
              <c:f>[1]Metals!$H$3:$H$16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64.518553710053567</c:v>
                </c:pt>
                <c:pt idx="8">
                  <c:v>72.831280754149944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863936"/>
        <c:axId val="265865856"/>
      </c:scatterChart>
      <c:valAx>
        <c:axId val="26586393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Element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5865856"/>
        <c:crosses val="autoZero"/>
        <c:crossBetween val="midCat"/>
      </c:valAx>
      <c:valAx>
        <c:axId val="265865856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5863936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9051369064580488"/>
          <c:y val="0.1829064596092155"/>
          <c:w val="7.7332411459355807E-2"/>
          <c:h val="0.33955890930300381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Free Organic Matter</a:t>
            </a:r>
            <a:r>
              <a:rPr lang="en-US" baseline="0"/>
              <a:t> </a:t>
            </a:r>
            <a:r>
              <a:rPr lang="en-US"/>
              <a:t>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1"/>
          <c:order val="0"/>
          <c:tx>
            <c:v>Al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[1]Metals!$I$3:$I$16</c:f>
              <c:numCache>
                <c:formatCode>0</c:formatCode>
                <c:ptCount val="14"/>
                <c:pt idx="0">
                  <c:v>1100.7182445742826</c:v>
                </c:pt>
                <c:pt idx="1">
                  <c:v>1126.2695073733132</c:v>
                </c:pt>
                <c:pt idx="2">
                  <c:v>972.04192723944061</c:v>
                </c:pt>
                <c:pt idx="3">
                  <c:v>899.34983494640744</c:v>
                </c:pt>
                <c:pt idx="4">
                  <c:v>939.32600546319225</c:v>
                </c:pt>
                <c:pt idx="5">
                  <c:v>898.26538841598858</c:v>
                </c:pt>
                <c:pt idx="6">
                  <c:v>856.02539492639858</c:v>
                </c:pt>
                <c:pt idx="7">
                  <c:v>673.51341303149979</c:v>
                </c:pt>
                <c:pt idx="8">
                  <c:v>730.61474499235806</c:v>
                </c:pt>
                <c:pt idx="9">
                  <c:v>615.05025088694128</c:v>
                </c:pt>
                <c:pt idx="10">
                  <c:v>890.57058970758453</c:v>
                </c:pt>
                <c:pt idx="11">
                  <c:v>587.5626809932777</c:v>
                </c:pt>
                <c:pt idx="12">
                  <c:v>545.69427259614247</c:v>
                </c:pt>
                <c:pt idx="13">
                  <c:v>625.35317249087404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0"/>
          <c:order val="1"/>
          <c:tx>
            <c:v>Ca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[1]Metals!$J$3:$J$16</c:f>
              <c:numCache>
                <c:formatCode>0</c:formatCode>
                <c:ptCount val="14"/>
                <c:pt idx="0">
                  <c:v>406.93305894811715</c:v>
                </c:pt>
                <c:pt idx="1">
                  <c:v>178.82083731455788</c:v>
                </c:pt>
                <c:pt idx="2">
                  <c:v>166.23402723166541</c:v>
                </c:pt>
                <c:pt idx="3">
                  <c:v>88.565010485548029</c:v>
                </c:pt>
                <c:pt idx="4">
                  <c:v>122.62003098590975</c:v>
                </c:pt>
                <c:pt idx="5">
                  <c:v>109.82083352348074</c:v>
                </c:pt>
                <c:pt idx="6">
                  <c:v>133.86727102540993</c:v>
                </c:pt>
                <c:pt idx="7">
                  <c:v>129.60886344457779</c:v>
                </c:pt>
                <c:pt idx="8">
                  <c:v>160.95205089333913</c:v>
                </c:pt>
                <c:pt idx="9">
                  <c:v>605.31521253288463</c:v>
                </c:pt>
                <c:pt idx="10">
                  <c:v>801.80454632438239</c:v>
                </c:pt>
                <c:pt idx="11">
                  <c:v>487.71824000452699</c:v>
                </c:pt>
                <c:pt idx="12">
                  <c:v>363.94853002877107</c:v>
                </c:pt>
                <c:pt idx="13">
                  <c:v>373.44689022802316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[1]Metals!$K$3:$K$16</c:f>
              <c:numCache>
                <c:formatCode>0</c:formatCode>
                <c:ptCount val="14"/>
                <c:pt idx="0">
                  <c:v>912.0049580930206</c:v>
                </c:pt>
                <c:pt idx="1">
                  <c:v>899.86740867938511</c:v>
                </c:pt>
                <c:pt idx="2">
                  <c:v>718.20606909957075</c:v>
                </c:pt>
                <c:pt idx="3">
                  <c:v>810.3298686698829</c:v>
                </c:pt>
                <c:pt idx="4">
                  <c:v>947.55200679502798</c:v>
                </c:pt>
                <c:pt idx="5">
                  <c:v>731.29811953084857</c:v>
                </c:pt>
                <c:pt idx="6">
                  <c:v>549.0858914242724</c:v>
                </c:pt>
                <c:pt idx="7">
                  <c:v>268.73868633602171</c:v>
                </c:pt>
                <c:pt idx="8">
                  <c:v>285.09233573080655</c:v>
                </c:pt>
                <c:pt idx="9">
                  <c:v>694.9209846503968</c:v>
                </c:pt>
                <c:pt idx="10">
                  <c:v>859.53962877816821</c:v>
                </c:pt>
                <c:pt idx="11">
                  <c:v>995.25093864832365</c:v>
                </c:pt>
                <c:pt idx="12">
                  <c:v>1158.6542535861204</c:v>
                </c:pt>
                <c:pt idx="13">
                  <c:v>1048.4241627874426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strRef>
              <c:f>[1]Metals!$L$3:$L$16</c:f>
              <c:strCache>
                <c:ptCount val="14"/>
                <c:pt idx="0">
                  <c:v>77</c:v>
                </c:pt>
                <c:pt idx="1">
                  <c:v>&lt;60</c:v>
                </c:pt>
                <c:pt idx="2">
                  <c:v>&lt;60</c:v>
                </c:pt>
                <c:pt idx="3">
                  <c:v>&lt;60</c:v>
                </c:pt>
                <c:pt idx="4">
                  <c:v>&lt;60</c:v>
                </c:pt>
                <c:pt idx="5">
                  <c:v>&lt;60</c:v>
                </c:pt>
                <c:pt idx="6">
                  <c:v>&lt;60</c:v>
                </c:pt>
                <c:pt idx="7">
                  <c:v>&lt;60</c:v>
                </c:pt>
                <c:pt idx="8">
                  <c:v>&lt;60</c:v>
                </c:pt>
                <c:pt idx="9">
                  <c:v>103</c:v>
                </c:pt>
                <c:pt idx="10">
                  <c:v>&lt;60</c:v>
                </c:pt>
                <c:pt idx="11">
                  <c:v>&lt;60</c:v>
                </c:pt>
                <c:pt idx="12">
                  <c:v>&lt;60</c:v>
                </c:pt>
                <c:pt idx="13">
                  <c:v>&lt;60</c:v>
                </c:pt>
              </c:strCache>
            </c:str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xVal>
            <c:strRef>
              <c:f>[1]Metals!$M$3:$M$16</c:f>
              <c:strCache>
                <c:ptCount val="14"/>
                <c:pt idx="0">
                  <c:v>&lt;60</c:v>
                </c:pt>
                <c:pt idx="1">
                  <c:v>&lt;60</c:v>
                </c:pt>
                <c:pt idx="2">
                  <c:v>&lt;60</c:v>
                </c:pt>
                <c:pt idx="3">
                  <c:v>&lt;60</c:v>
                </c:pt>
                <c:pt idx="4">
                  <c:v>&lt;60</c:v>
                </c:pt>
                <c:pt idx="5">
                  <c:v>&lt;60</c:v>
                </c:pt>
                <c:pt idx="6">
                  <c:v>&lt;60</c:v>
                </c:pt>
                <c:pt idx="7">
                  <c:v>&lt;60</c:v>
                </c:pt>
                <c:pt idx="8">
                  <c:v>&lt;60</c:v>
                </c:pt>
                <c:pt idx="9">
                  <c:v>&lt;60</c:v>
                </c:pt>
                <c:pt idx="10">
                  <c:v>&lt;60</c:v>
                </c:pt>
                <c:pt idx="11">
                  <c:v>&lt;60</c:v>
                </c:pt>
                <c:pt idx="12">
                  <c:v>&lt;60</c:v>
                </c:pt>
                <c:pt idx="13">
                  <c:v>&lt;60</c:v>
                </c:pt>
              </c:strCache>
            </c:str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14880"/>
        <c:axId val="264317568"/>
      </c:scatterChart>
      <c:valAx>
        <c:axId val="264314880"/>
        <c:scaling>
          <c:orientation val="minMax"/>
          <c:max val="120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Element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4317568"/>
        <c:crosses val="autoZero"/>
        <c:crossBetween val="midCat"/>
      </c:valAx>
      <c:valAx>
        <c:axId val="264317568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4314880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92655238344154"/>
          <c:y val="0.17827682997958588"/>
          <c:w val="8.086662423291141E-2"/>
          <c:h val="0.34881816856226305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Manganese</a:t>
            </a:r>
            <a:r>
              <a:rPr lang="en-US" baseline="0"/>
              <a:t> </a:t>
            </a:r>
            <a:r>
              <a:rPr lang="en-US"/>
              <a:t>Oxide</a:t>
            </a:r>
            <a:r>
              <a:rPr lang="en-US" baseline="0"/>
              <a:t> </a:t>
            </a:r>
            <a:r>
              <a:rPr lang="en-US"/>
              <a:t>Associated 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1"/>
          <c:order val="0"/>
          <c:tx>
            <c:v>Al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[1]Metals!$N$3:$N$16</c:f>
              <c:numCache>
                <c:formatCode>0</c:formatCode>
                <c:ptCount val="14"/>
                <c:pt idx="0">
                  <c:v>711.80300281682548</c:v>
                </c:pt>
                <c:pt idx="1">
                  <c:v>592.07948289576257</c:v>
                </c:pt>
                <c:pt idx="2">
                  <c:v>523.62319858368949</c:v>
                </c:pt>
                <c:pt idx="3">
                  <c:v>401.48622458558486</c:v>
                </c:pt>
                <c:pt idx="4">
                  <c:v>362.00764326387264</c:v>
                </c:pt>
                <c:pt idx="5">
                  <c:v>350.72722596592257</c:v>
                </c:pt>
                <c:pt idx="6">
                  <c:v>340.52771934192089</c:v>
                </c:pt>
                <c:pt idx="7">
                  <c:v>355.85106513462392</c:v>
                </c:pt>
                <c:pt idx="8">
                  <c:v>513.50738035081918</c:v>
                </c:pt>
                <c:pt idx="9">
                  <c:v>451.23059935776524</c:v>
                </c:pt>
                <c:pt idx="10">
                  <c:v>214.80395066770944</c:v>
                </c:pt>
                <c:pt idx="11">
                  <c:v>273.51856864839675</c:v>
                </c:pt>
                <c:pt idx="12">
                  <c:v>255.34938267971438</c:v>
                </c:pt>
                <c:pt idx="13">
                  <c:v>300.14002626544567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0"/>
          <c:order val="1"/>
          <c:tx>
            <c:v>Ca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[1]Metals!$O$3:$O$16</c:f>
              <c:numCache>
                <c:formatCode>0</c:formatCode>
                <c:ptCount val="14"/>
                <c:pt idx="0">
                  <c:v>1100.2166934497245</c:v>
                </c:pt>
                <c:pt idx="1">
                  <c:v>155.32276578247473</c:v>
                </c:pt>
                <c:pt idx="2">
                  <c:v>236.30020662493925</c:v>
                </c:pt>
                <c:pt idx="3">
                  <c:v>141.11221147904354</c:v>
                </c:pt>
                <c:pt idx="4">
                  <c:v>84.498539377805344</c:v>
                </c:pt>
                <c:pt idx="5">
                  <c:v>105.46526910498699</c:v>
                </c:pt>
                <c:pt idx="6">
                  <c:v>76.504759377790293</c:v>
                </c:pt>
                <c:pt idx="7">
                  <c:v>85.901925988113817</c:v>
                </c:pt>
                <c:pt idx="8">
                  <c:v>71.38942050470412</c:v>
                </c:pt>
                <c:pt idx="9">
                  <c:v>1205.3950686520573</c:v>
                </c:pt>
                <c:pt idx="10">
                  <c:v>900.93901221090641</c:v>
                </c:pt>
                <c:pt idx="11">
                  <c:v>354.37034280971079</c:v>
                </c:pt>
                <c:pt idx="12">
                  <c:v>150.49187583221453</c:v>
                </c:pt>
                <c:pt idx="13">
                  <c:v>136.21265770882854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[1]Metals!$P$3:$P$16</c:f>
              <c:numCache>
                <c:formatCode>0</c:formatCode>
                <c:ptCount val="14"/>
                <c:pt idx="0">
                  <c:v>551.98636010747475</c:v>
                </c:pt>
                <c:pt idx="1">
                  <c:v>461.1010836601738</c:v>
                </c:pt>
                <c:pt idx="2">
                  <c:v>406.02006889655723</c:v>
                </c:pt>
                <c:pt idx="3">
                  <c:v>289.23270300268865</c:v>
                </c:pt>
                <c:pt idx="4">
                  <c:v>366.93742076450383</c:v>
                </c:pt>
                <c:pt idx="5">
                  <c:v>394.56179887415539</c:v>
                </c:pt>
                <c:pt idx="6">
                  <c:v>371.61751651165179</c:v>
                </c:pt>
                <c:pt idx="7">
                  <c:v>998.96922931846768</c:v>
                </c:pt>
                <c:pt idx="8">
                  <c:v>732.83417158606005</c:v>
                </c:pt>
                <c:pt idx="9">
                  <c:v>711.55844912146313</c:v>
                </c:pt>
                <c:pt idx="10">
                  <c:v>719.60443323261802</c:v>
                </c:pt>
                <c:pt idx="11">
                  <c:v>806.45384870917167</c:v>
                </c:pt>
                <c:pt idx="12">
                  <c:v>745.15790660529728</c:v>
                </c:pt>
                <c:pt idx="13">
                  <c:v>694.05125888114003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[1]Metals!$Q$3:$Q$16</c:f>
              <c:numCache>
                <c:formatCode>0</c:formatCode>
                <c:ptCount val="14"/>
                <c:pt idx="0">
                  <c:v>19.915345805251729</c:v>
                </c:pt>
                <c:pt idx="1">
                  <c:v>14.590368686311329</c:v>
                </c:pt>
                <c:pt idx="2">
                  <c:v>12.435730087433335</c:v>
                </c:pt>
                <c:pt idx="3">
                  <c:v>13.278378980133665</c:v>
                </c:pt>
                <c:pt idx="4">
                  <c:v>9.386147502126402</c:v>
                </c:pt>
                <c:pt idx="5">
                  <c:v>7.2913847647409664</c:v>
                </c:pt>
                <c:pt idx="6">
                  <c:v>7.4663524910439385</c:v>
                </c:pt>
                <c:pt idx="7">
                  <c:v>22.80755452820334</c:v>
                </c:pt>
                <c:pt idx="8">
                  <c:v>18.304294490588553</c:v>
                </c:pt>
                <c:pt idx="9">
                  <c:v>7.874608621671932</c:v>
                </c:pt>
                <c:pt idx="10">
                  <c:v>10.939528384605303</c:v>
                </c:pt>
                <c:pt idx="11">
                  <c:v>5.5696862705329133</c:v>
                </c:pt>
                <c:pt idx="12">
                  <c:v>6.3547752365015873</c:v>
                </c:pt>
                <c:pt idx="13">
                  <c:v>6.7833045229553512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xVal>
            <c:numRef>
              <c:f>[1]Metals!$R$3:$R$16</c:f>
              <c:numCache>
                <c:formatCode>0</c:formatCode>
                <c:ptCount val="14"/>
                <c:pt idx="0">
                  <c:v>143.5184629406852</c:v>
                </c:pt>
                <c:pt idx="1">
                  <c:v>142.22919155359759</c:v>
                </c:pt>
                <c:pt idx="2">
                  <c:v>133.00592163958112</c:v>
                </c:pt>
                <c:pt idx="3">
                  <c:v>134.6759380256633</c:v>
                </c:pt>
                <c:pt idx="4">
                  <c:v>159.67928298635368</c:v>
                </c:pt>
                <c:pt idx="5">
                  <c:v>103.72281520689623</c:v>
                </c:pt>
                <c:pt idx="6">
                  <c:v>338.87235715901249</c:v>
                </c:pt>
                <c:pt idx="7">
                  <c:v>4182.4838460850615</c:v>
                </c:pt>
                <c:pt idx="8">
                  <c:v>1786.004512042183</c:v>
                </c:pt>
                <c:pt idx="9">
                  <c:v>803.28849903968512</c:v>
                </c:pt>
                <c:pt idx="10">
                  <c:v>495.64132482454966</c:v>
                </c:pt>
                <c:pt idx="11">
                  <c:v>210.99524121614957</c:v>
                </c:pt>
                <c:pt idx="12">
                  <c:v>401.82969130220118</c:v>
                </c:pt>
                <c:pt idx="13">
                  <c:v>236.13962030073753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72704"/>
        <c:axId val="261484928"/>
      </c:scatterChart>
      <c:valAx>
        <c:axId val="26127270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Element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1484928"/>
        <c:crosses val="autoZero"/>
        <c:crossBetween val="midCat"/>
      </c:valAx>
      <c:valAx>
        <c:axId val="261484928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1272704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70181051869013"/>
          <c:y val="0.17596201516477106"/>
          <c:w val="8.140603305486864E-2"/>
          <c:h val="0.3441885389326334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Iron</a:t>
            </a:r>
            <a:r>
              <a:rPr lang="en-US" baseline="0"/>
              <a:t> and Aluminum </a:t>
            </a:r>
            <a:r>
              <a:rPr lang="en-US"/>
              <a:t>Oxide</a:t>
            </a:r>
            <a:r>
              <a:rPr lang="en-US" baseline="0"/>
              <a:t> </a:t>
            </a:r>
            <a:r>
              <a:rPr lang="en-US"/>
              <a:t>Associated 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1"/>
          <c:order val="0"/>
          <c:tx>
            <c:v>Al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[1]Metals!$S$3:$S$16</c:f>
              <c:numCache>
                <c:formatCode>0</c:formatCode>
                <c:ptCount val="14"/>
                <c:pt idx="0">
                  <c:v>4348.9810687451463</c:v>
                </c:pt>
                <c:pt idx="1">
                  <c:v>4840.028972770484</c:v>
                </c:pt>
                <c:pt idx="2">
                  <c:v>3690.4731858227051</c:v>
                </c:pt>
                <c:pt idx="3">
                  <c:v>2974.3772755232121</c:v>
                </c:pt>
                <c:pt idx="4">
                  <c:v>3212.8087234273798</c:v>
                </c:pt>
                <c:pt idx="5">
                  <c:v>3355.5994575862464</c:v>
                </c:pt>
                <c:pt idx="6">
                  <c:v>3179.2829128113408</c:v>
                </c:pt>
                <c:pt idx="7">
                  <c:v>4116.9755562777318</c:v>
                </c:pt>
                <c:pt idx="8">
                  <c:v>4463.4811133134408</c:v>
                </c:pt>
                <c:pt idx="9">
                  <c:v>2634.5445726609069</c:v>
                </c:pt>
                <c:pt idx="10">
                  <c:v>2640.1617344449223</c:v>
                </c:pt>
                <c:pt idx="11">
                  <c:v>3126.3107983127657</c:v>
                </c:pt>
                <c:pt idx="12">
                  <c:v>3317.2364536620726</c:v>
                </c:pt>
                <c:pt idx="13">
                  <c:v>3689.5488346623492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0"/>
          <c:order val="1"/>
          <c:tx>
            <c:v>Ca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[1]Metals!$T$3:$T$16</c:f>
              <c:numCache>
                <c:formatCode>0</c:formatCode>
                <c:ptCount val="14"/>
                <c:pt idx="0">
                  <c:v>418.92688724455854</c:v>
                </c:pt>
                <c:pt idx="1">
                  <c:v>125.39834457897054</c:v>
                </c:pt>
                <c:pt idx="2">
                  <c:v>185.47594415237879</c:v>
                </c:pt>
                <c:pt idx="3">
                  <c:v>164.03342848294821</c:v>
                </c:pt>
                <c:pt idx="4">
                  <c:v>121.41474658294834</c:v>
                </c:pt>
                <c:pt idx="5">
                  <c:v>130.03493613107108</c:v>
                </c:pt>
                <c:pt idx="6">
                  <c:v>103.80614170315465</c:v>
                </c:pt>
                <c:pt idx="7">
                  <c:v>94.357382041372162</c:v>
                </c:pt>
                <c:pt idx="8">
                  <c:v>80.870969803457399</c:v>
                </c:pt>
                <c:pt idx="9">
                  <c:v>1278.1614083739942</c:v>
                </c:pt>
                <c:pt idx="10">
                  <c:v>510.76895595185567</c:v>
                </c:pt>
                <c:pt idx="11">
                  <c:v>259.37319740384754</c:v>
                </c:pt>
                <c:pt idx="12">
                  <c:v>159.19311643203744</c:v>
                </c:pt>
                <c:pt idx="13">
                  <c:v>154.48885874816708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3"/>
          <c:order val="2"/>
          <c:tx>
            <c:v>Mg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[1]Metals!$V$3:$V$16</c:f>
              <c:numCache>
                <c:formatCode>0</c:formatCode>
                <c:ptCount val="14"/>
                <c:pt idx="0">
                  <c:v>750.59777714638869</c:v>
                </c:pt>
                <c:pt idx="1">
                  <c:v>878.82181495823932</c:v>
                </c:pt>
                <c:pt idx="2">
                  <c:v>749.83967347461953</c:v>
                </c:pt>
                <c:pt idx="3">
                  <c:v>627.42985709478455</c:v>
                </c:pt>
                <c:pt idx="4">
                  <c:v>627.62967066961812</c:v>
                </c:pt>
                <c:pt idx="5">
                  <c:v>670.99742545586389</c:v>
                </c:pt>
                <c:pt idx="6">
                  <c:v>606.97795898218374</c:v>
                </c:pt>
                <c:pt idx="7">
                  <c:v>528.61034469830406</c:v>
                </c:pt>
                <c:pt idx="8">
                  <c:v>756.55691653347208</c:v>
                </c:pt>
                <c:pt idx="9">
                  <c:v>367.10487291155823</c:v>
                </c:pt>
                <c:pt idx="10">
                  <c:v>470.68803862839269</c:v>
                </c:pt>
                <c:pt idx="11">
                  <c:v>643.86790753091884</c:v>
                </c:pt>
                <c:pt idx="12">
                  <c:v>568.67252375749194</c:v>
                </c:pt>
                <c:pt idx="13">
                  <c:v>607.67952917344246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4"/>
          <c:order val="3"/>
          <c:tx>
            <c:v>Mn</c:v>
          </c:tx>
          <c:xVal>
            <c:numRef>
              <c:f>[1]Metals!$W$3:$W$16</c:f>
              <c:numCache>
                <c:formatCode>0</c:formatCode>
                <c:ptCount val="14"/>
                <c:pt idx="0">
                  <c:v>218.92361527257083</c:v>
                </c:pt>
                <c:pt idx="1">
                  <c:v>195.89077329043488</c:v>
                </c:pt>
                <c:pt idx="2">
                  <c:v>140.77511975579003</c:v>
                </c:pt>
                <c:pt idx="3">
                  <c:v>168.92578257995652</c:v>
                </c:pt>
                <c:pt idx="4">
                  <c:v>158.64827202266829</c:v>
                </c:pt>
                <c:pt idx="5">
                  <c:v>183.2978581764647</c:v>
                </c:pt>
                <c:pt idx="6">
                  <c:v>195.18441687513476</c:v>
                </c:pt>
                <c:pt idx="7">
                  <c:v>560.54115430316494</c:v>
                </c:pt>
                <c:pt idx="8">
                  <c:v>436.13330074256379</c:v>
                </c:pt>
                <c:pt idx="9">
                  <c:v>213.90498717896921</c:v>
                </c:pt>
                <c:pt idx="10">
                  <c:v>194.28270686547998</c:v>
                </c:pt>
                <c:pt idx="11">
                  <c:v>179.02373464137108</c:v>
                </c:pt>
                <c:pt idx="12">
                  <c:v>263.25751272996359</c:v>
                </c:pt>
                <c:pt idx="13">
                  <c:v>273.23657511204811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400128"/>
        <c:axId val="268072064"/>
      </c:scatterChart>
      <c:valAx>
        <c:axId val="266400128"/>
        <c:scaling>
          <c:orientation val="minMax"/>
          <c:max val="500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Element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8072064"/>
        <c:crosses val="autoZero"/>
        <c:crossBetween val="midCat"/>
      </c:valAx>
      <c:valAx>
        <c:axId val="268072064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6400128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366375765270644"/>
          <c:y val="0.1829064596092155"/>
          <c:w val="8.5129411980575637E-2"/>
          <c:h val="0.34187372411781863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Iron</a:t>
            </a:r>
            <a:r>
              <a:rPr lang="en-US" baseline="0"/>
              <a:t> and Aluminum </a:t>
            </a:r>
            <a:r>
              <a:rPr lang="en-US"/>
              <a:t>Oxide</a:t>
            </a:r>
            <a:r>
              <a:rPr lang="en-US" baseline="0"/>
              <a:t> </a:t>
            </a:r>
            <a:r>
              <a:rPr lang="en-US"/>
              <a:t>Associated Iron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2"/>
          <c:order val="0"/>
          <c:tx>
            <c:v>Fe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[1]Metals!$U$3:$U$16</c:f>
              <c:numCache>
                <c:formatCode>0</c:formatCode>
                <c:ptCount val="14"/>
                <c:pt idx="0">
                  <c:v>64374.342696441381</c:v>
                </c:pt>
                <c:pt idx="1">
                  <c:v>59516.960363720835</c:v>
                </c:pt>
                <c:pt idx="2">
                  <c:v>56250.554859214484</c:v>
                </c:pt>
                <c:pt idx="3">
                  <c:v>47509.904890003119</c:v>
                </c:pt>
                <c:pt idx="4">
                  <c:v>56801.364919834778</c:v>
                </c:pt>
                <c:pt idx="5">
                  <c:v>54804.489962536863</c:v>
                </c:pt>
                <c:pt idx="6">
                  <c:v>52972.265502813083</c:v>
                </c:pt>
                <c:pt idx="7">
                  <c:v>87048.821265678838</c:v>
                </c:pt>
                <c:pt idx="8">
                  <c:v>66749.777161304446</c:v>
                </c:pt>
                <c:pt idx="9">
                  <c:v>59755.043614264374</c:v>
                </c:pt>
                <c:pt idx="10">
                  <c:v>71332.532169354643</c:v>
                </c:pt>
                <c:pt idx="11">
                  <c:v>69771.434268696554</c:v>
                </c:pt>
                <c:pt idx="12">
                  <c:v>70283.824115060139</c:v>
                </c:pt>
                <c:pt idx="13">
                  <c:v>66254.657954000359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87456"/>
        <c:axId val="180802304"/>
      </c:scatterChart>
      <c:valAx>
        <c:axId val="180787456"/>
        <c:scaling>
          <c:orientation val="minMax"/>
          <c:min val="4500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Element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80802304"/>
        <c:crosses val="autoZero"/>
        <c:crossBetween val="midCat"/>
      </c:valAx>
      <c:valAx>
        <c:axId val="180802304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80787456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8792653984424885"/>
          <c:y val="0.1829064596092155"/>
          <c:w val="7.376201798821462E-2"/>
          <c:h val="0.11502187226596673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Aluminum Concentrations by</a:t>
            </a:r>
            <a:r>
              <a:rPr lang="en-US" baseline="0"/>
              <a:t> 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1"/>
          <c:order val="0"/>
          <c:tx>
            <c:v>Water Soluble Fraction</c:v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[1]Metals!$D$3:$D$16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0"/>
          <c:order val="1"/>
          <c:tx>
            <c:v>Free Organic Matter Fraction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[1]Metals!$I$3:$I$16</c:f>
              <c:numCache>
                <c:formatCode>0</c:formatCode>
                <c:ptCount val="14"/>
                <c:pt idx="0">
                  <c:v>1100.7182445742826</c:v>
                </c:pt>
                <c:pt idx="1">
                  <c:v>1126.2695073733132</c:v>
                </c:pt>
                <c:pt idx="2">
                  <c:v>972.04192723944061</c:v>
                </c:pt>
                <c:pt idx="3">
                  <c:v>899.34983494640744</c:v>
                </c:pt>
                <c:pt idx="4">
                  <c:v>939.32600546319225</c:v>
                </c:pt>
                <c:pt idx="5">
                  <c:v>898.26538841598858</c:v>
                </c:pt>
                <c:pt idx="6">
                  <c:v>856.02539492639858</c:v>
                </c:pt>
                <c:pt idx="7">
                  <c:v>673.51341303149979</c:v>
                </c:pt>
                <c:pt idx="8">
                  <c:v>730.61474499235806</c:v>
                </c:pt>
                <c:pt idx="9">
                  <c:v>615.05025088694128</c:v>
                </c:pt>
                <c:pt idx="10">
                  <c:v>890.57058970758453</c:v>
                </c:pt>
                <c:pt idx="11">
                  <c:v>587.5626809932777</c:v>
                </c:pt>
                <c:pt idx="12">
                  <c:v>545.69427259614247</c:v>
                </c:pt>
                <c:pt idx="13">
                  <c:v>625.35317249087404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2"/>
          <c:order val="2"/>
          <c:tx>
            <c:v>Mn-Oxide Fraction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[1]Metals!$N$3:$N$16</c:f>
              <c:numCache>
                <c:formatCode>0</c:formatCode>
                <c:ptCount val="14"/>
                <c:pt idx="0">
                  <c:v>711.80300281682548</c:v>
                </c:pt>
                <c:pt idx="1">
                  <c:v>592.07948289576257</c:v>
                </c:pt>
                <c:pt idx="2">
                  <c:v>523.62319858368949</c:v>
                </c:pt>
                <c:pt idx="3">
                  <c:v>401.48622458558486</c:v>
                </c:pt>
                <c:pt idx="4">
                  <c:v>362.00764326387264</c:v>
                </c:pt>
                <c:pt idx="5">
                  <c:v>350.72722596592257</c:v>
                </c:pt>
                <c:pt idx="6">
                  <c:v>340.52771934192089</c:v>
                </c:pt>
                <c:pt idx="7">
                  <c:v>355.85106513462392</c:v>
                </c:pt>
                <c:pt idx="8">
                  <c:v>513.50738035081918</c:v>
                </c:pt>
                <c:pt idx="9">
                  <c:v>451.23059935776524</c:v>
                </c:pt>
                <c:pt idx="10">
                  <c:v>214.80395066770944</c:v>
                </c:pt>
                <c:pt idx="11">
                  <c:v>273.51856864839675</c:v>
                </c:pt>
                <c:pt idx="12">
                  <c:v>255.34938267971438</c:v>
                </c:pt>
                <c:pt idx="13">
                  <c:v>300.14002626544567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3"/>
          <c:order val="3"/>
          <c:tx>
            <c:v>Fe and Al-Oxide Fraction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[1]Metals!$S$3:$S$16</c:f>
              <c:numCache>
                <c:formatCode>0</c:formatCode>
                <c:ptCount val="14"/>
                <c:pt idx="0">
                  <c:v>4348.9810687451463</c:v>
                </c:pt>
                <c:pt idx="1">
                  <c:v>4840.028972770484</c:v>
                </c:pt>
                <c:pt idx="2">
                  <c:v>3690.4731858227051</c:v>
                </c:pt>
                <c:pt idx="3">
                  <c:v>2974.3772755232121</c:v>
                </c:pt>
                <c:pt idx="4">
                  <c:v>3212.8087234273798</c:v>
                </c:pt>
                <c:pt idx="5">
                  <c:v>3355.5994575862464</c:v>
                </c:pt>
                <c:pt idx="6">
                  <c:v>3179.2829128113408</c:v>
                </c:pt>
                <c:pt idx="7">
                  <c:v>4116.9755562777318</c:v>
                </c:pt>
                <c:pt idx="8">
                  <c:v>4463.4811133134408</c:v>
                </c:pt>
                <c:pt idx="9">
                  <c:v>2634.5445726609069</c:v>
                </c:pt>
                <c:pt idx="10">
                  <c:v>2640.1617344449223</c:v>
                </c:pt>
                <c:pt idx="11">
                  <c:v>3126.3107983127657</c:v>
                </c:pt>
                <c:pt idx="12">
                  <c:v>3317.2364536620726</c:v>
                </c:pt>
                <c:pt idx="13">
                  <c:v>3689.5488346623492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247744"/>
        <c:axId val="179262976"/>
      </c:scatterChart>
      <c:valAx>
        <c:axId val="179247744"/>
        <c:scaling>
          <c:orientation val="minMax"/>
          <c:max val="500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Aluminum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79262976"/>
        <c:crosses val="autoZero"/>
        <c:crossBetween val="midCat"/>
      </c:valAx>
      <c:valAx>
        <c:axId val="179262976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79247744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6661266951006122"/>
          <c:y val="0.35420277217413937"/>
          <c:w val="0.13201990376202974"/>
          <c:h val="0.246966226329146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Calcium Concentrations by</a:t>
            </a:r>
            <a:r>
              <a:rPr lang="en-US" baseline="0"/>
              <a:t> Fraction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853865923009623E-2"/>
          <c:y val="0.18443678915135608"/>
          <c:w val="0.76011988735783032"/>
          <c:h val="0.78986293379994166"/>
        </c:manualLayout>
      </c:layout>
      <c:scatterChart>
        <c:scatterStyle val="lineMarker"/>
        <c:varyColors val="0"/>
        <c:ser>
          <c:idx val="1"/>
          <c:order val="0"/>
          <c:tx>
            <c:v>Water Soluble Fraction</c:v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[1]Metals!$E$3:$E$16</c:f>
              <c:numCache>
                <c:formatCode>0</c:formatCode>
                <c:ptCount val="14"/>
                <c:pt idx="0">
                  <c:v>111.89065547414414</c:v>
                </c:pt>
                <c:pt idx="1">
                  <c:v>70.627313127132979</c:v>
                </c:pt>
                <c:pt idx="2">
                  <c:v>48.092374123340484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48.912548643213853</c:v>
                </c:pt>
                <c:pt idx="7">
                  <c:v>57.244840055469041</c:v>
                </c:pt>
                <c:pt idx="8">
                  <c:v>71.340482363672194</c:v>
                </c:pt>
                <c:pt idx="9">
                  <c:v>183.91193913775172</c:v>
                </c:pt>
                <c:pt idx="10">
                  <c:v>236.79187507276154</c:v>
                </c:pt>
                <c:pt idx="11">
                  <c:v>194.88832798917446</c:v>
                </c:pt>
                <c:pt idx="12">
                  <c:v>173.78722853988182</c:v>
                </c:pt>
                <c:pt idx="13">
                  <c:v>180.90315975904809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0"/>
          <c:order val="1"/>
          <c:tx>
            <c:v>Free Organic Matter Fraction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[1]Metals!$J$3:$J$16</c:f>
              <c:numCache>
                <c:formatCode>0</c:formatCode>
                <c:ptCount val="14"/>
                <c:pt idx="0">
                  <c:v>406.93305894811715</c:v>
                </c:pt>
                <c:pt idx="1">
                  <c:v>178.82083731455788</c:v>
                </c:pt>
                <c:pt idx="2">
                  <c:v>166.23402723166541</c:v>
                </c:pt>
                <c:pt idx="3">
                  <c:v>88.565010485548029</c:v>
                </c:pt>
                <c:pt idx="4">
                  <c:v>122.62003098590975</c:v>
                </c:pt>
                <c:pt idx="5">
                  <c:v>109.82083352348074</c:v>
                </c:pt>
                <c:pt idx="6">
                  <c:v>133.86727102540993</c:v>
                </c:pt>
                <c:pt idx="7">
                  <c:v>129.60886344457779</c:v>
                </c:pt>
                <c:pt idx="8">
                  <c:v>160.95205089333913</c:v>
                </c:pt>
                <c:pt idx="9">
                  <c:v>605.31521253288463</c:v>
                </c:pt>
                <c:pt idx="10">
                  <c:v>801.80454632438239</c:v>
                </c:pt>
                <c:pt idx="11">
                  <c:v>487.71824000452699</c:v>
                </c:pt>
                <c:pt idx="12">
                  <c:v>363.94853002877107</c:v>
                </c:pt>
                <c:pt idx="13">
                  <c:v>373.44689022802316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2"/>
          <c:order val="2"/>
          <c:tx>
            <c:v>Mn-Oxide Fraction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[1]Metals!$O$3:$O$16</c:f>
              <c:numCache>
                <c:formatCode>0</c:formatCode>
                <c:ptCount val="14"/>
                <c:pt idx="0">
                  <c:v>1100.2166934497245</c:v>
                </c:pt>
                <c:pt idx="1">
                  <c:v>155.32276578247473</c:v>
                </c:pt>
                <c:pt idx="2">
                  <c:v>236.30020662493925</c:v>
                </c:pt>
                <c:pt idx="3">
                  <c:v>141.11221147904354</c:v>
                </c:pt>
                <c:pt idx="4">
                  <c:v>84.498539377805344</c:v>
                </c:pt>
                <c:pt idx="5">
                  <c:v>105.46526910498699</c:v>
                </c:pt>
                <c:pt idx="6">
                  <c:v>76.504759377790293</c:v>
                </c:pt>
                <c:pt idx="7">
                  <c:v>85.901925988113817</c:v>
                </c:pt>
                <c:pt idx="8">
                  <c:v>71.38942050470412</c:v>
                </c:pt>
                <c:pt idx="9">
                  <c:v>1205.3950686520573</c:v>
                </c:pt>
                <c:pt idx="10">
                  <c:v>900.93901221090641</c:v>
                </c:pt>
                <c:pt idx="11">
                  <c:v>354.37034280971079</c:v>
                </c:pt>
                <c:pt idx="12">
                  <c:v>150.49187583221453</c:v>
                </c:pt>
                <c:pt idx="13">
                  <c:v>136.21265770882854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ser>
          <c:idx val="3"/>
          <c:order val="3"/>
          <c:tx>
            <c:v>Fe and Al-Oxide Fraction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[1]Metals!$T$3:$T$16</c:f>
              <c:numCache>
                <c:formatCode>0</c:formatCode>
                <c:ptCount val="14"/>
                <c:pt idx="0">
                  <c:v>418.92688724455854</c:v>
                </c:pt>
                <c:pt idx="1">
                  <c:v>125.39834457897054</c:v>
                </c:pt>
                <c:pt idx="2">
                  <c:v>185.47594415237879</c:v>
                </c:pt>
                <c:pt idx="3">
                  <c:v>164.03342848294821</c:v>
                </c:pt>
                <c:pt idx="4">
                  <c:v>121.41474658294834</c:v>
                </c:pt>
                <c:pt idx="5">
                  <c:v>130.03493613107108</c:v>
                </c:pt>
                <c:pt idx="6">
                  <c:v>103.80614170315465</c:v>
                </c:pt>
                <c:pt idx="7">
                  <c:v>94.357382041372162</c:v>
                </c:pt>
                <c:pt idx="8">
                  <c:v>80.870969803457399</c:v>
                </c:pt>
                <c:pt idx="9">
                  <c:v>1278.1614083739942</c:v>
                </c:pt>
                <c:pt idx="10">
                  <c:v>510.76895595185567</c:v>
                </c:pt>
                <c:pt idx="11">
                  <c:v>259.37319740384754</c:v>
                </c:pt>
                <c:pt idx="12">
                  <c:v>159.19311643203744</c:v>
                </c:pt>
                <c:pt idx="13">
                  <c:v>154.48885874816708</c:v>
                </c:pt>
              </c:numCache>
            </c:numRef>
          </c:xVal>
          <c:yVal>
            <c:numRef>
              <c:f>[1]Metals!$Z$3:$Z$16</c:f>
              <c:numCache>
                <c:formatCode>0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85664"/>
        <c:axId val="261469696"/>
      </c:scatterChart>
      <c:valAx>
        <c:axId val="21118566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Calcium Concentration (mg/kg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61469696"/>
        <c:crosses val="autoZero"/>
        <c:crossBetween val="midCat"/>
      </c:valAx>
      <c:valAx>
        <c:axId val="261469696"/>
        <c:scaling>
          <c:orientation val="maxMin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/>
                  <a:t>Depth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11185664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6661266951006122"/>
          <c:y val="0.35420277217413937"/>
          <c:w val="0.13201990376202974"/>
          <c:h val="0.246966226329146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498702</xdr:colOff>
      <xdr:row>28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14</xdr:col>
      <xdr:colOff>498702</xdr:colOff>
      <xdr:row>61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498702</xdr:colOff>
      <xdr:row>28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403453</xdr:colOff>
      <xdr:row>60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14</xdr:col>
      <xdr:colOff>498702</xdr:colOff>
      <xdr:row>93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14</xdr:col>
      <xdr:colOff>403451</xdr:colOff>
      <xdr:row>126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98</xdr:row>
      <xdr:rowOff>0</xdr:rowOff>
    </xdr:from>
    <xdr:to>
      <xdr:col>31</xdr:col>
      <xdr:colOff>403452</xdr:colOff>
      <xdr:row>126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489177</xdr:colOff>
      <xdr:row>28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14</xdr:col>
      <xdr:colOff>489177</xdr:colOff>
      <xdr:row>61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14</xdr:col>
      <xdr:colOff>489177</xdr:colOff>
      <xdr:row>94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66</xdr:row>
      <xdr:rowOff>0</xdr:rowOff>
    </xdr:from>
    <xdr:to>
      <xdr:col>34</xdr:col>
      <xdr:colOff>398690</xdr:colOff>
      <xdr:row>94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14</xdr:col>
      <xdr:colOff>486796</xdr:colOff>
      <xdr:row>126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98</xdr:row>
      <xdr:rowOff>0</xdr:rowOff>
    </xdr:from>
    <xdr:to>
      <xdr:col>34</xdr:col>
      <xdr:colOff>398690</xdr:colOff>
      <xdr:row>126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14</xdr:col>
      <xdr:colOff>489177</xdr:colOff>
      <xdr:row>159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HR25_BY1_extraction_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ls"/>
      <sheetName val="DOC"/>
      <sheetName val="Metadata"/>
      <sheetName val="Meh, Graphs"/>
      <sheetName val="Graphs by Fraction"/>
      <sheetName val="Iron-Ox Graph Messing"/>
      <sheetName val="Graphs by Element"/>
    </sheetNames>
    <sheetDataSet>
      <sheetData sheetId="0">
        <row r="3">
          <cell r="D3">
            <v>0</v>
          </cell>
          <cell r="E3">
            <v>111.89065547414414</v>
          </cell>
          <cell r="F3">
            <v>0</v>
          </cell>
          <cell r="G3">
            <v>49.752333810177447</v>
          </cell>
          <cell r="H3">
            <v>0</v>
          </cell>
          <cell r="I3">
            <v>1100.7182445742826</v>
          </cell>
          <cell r="J3">
            <v>406.93305894811715</v>
          </cell>
          <cell r="K3">
            <v>912.0049580930206</v>
          </cell>
          <cell r="L3">
            <v>77.497617892587016</v>
          </cell>
          <cell r="M3" t="str">
            <v>&lt;60</v>
          </cell>
          <cell r="N3">
            <v>711.80300281682548</v>
          </cell>
          <cell r="O3">
            <v>1100.2166934497245</v>
          </cell>
          <cell r="P3">
            <v>551.98636010747475</v>
          </cell>
          <cell r="Q3">
            <v>19.915345805251729</v>
          </cell>
          <cell r="R3">
            <v>143.5184629406852</v>
          </cell>
          <cell r="S3">
            <v>4348.9810687451463</v>
          </cell>
          <cell r="T3">
            <v>418.92688724455854</v>
          </cell>
          <cell r="U3">
            <v>64374.342696441381</v>
          </cell>
          <cell r="V3">
            <v>750.59777714638869</v>
          </cell>
          <cell r="W3">
            <v>218.92361527257083</v>
          </cell>
          <cell r="Z3">
            <v>5</v>
          </cell>
          <cell r="AB3">
            <v>77</v>
          </cell>
        </row>
        <row r="4">
          <cell r="D4">
            <v>0</v>
          </cell>
          <cell r="E4">
            <v>70.627313127132979</v>
          </cell>
          <cell r="F4">
            <v>0</v>
          </cell>
          <cell r="G4">
            <v>44.795297893489241</v>
          </cell>
          <cell r="H4">
            <v>0</v>
          </cell>
          <cell r="I4">
            <v>1126.2695073733132</v>
          </cell>
          <cell r="J4">
            <v>178.82083731455788</v>
          </cell>
          <cell r="K4">
            <v>899.86740867938511</v>
          </cell>
          <cell r="L4" t="str">
            <v>&lt;60</v>
          </cell>
          <cell r="M4" t="str">
            <v>&lt;60</v>
          </cell>
          <cell r="N4">
            <v>592.07948289576257</v>
          </cell>
          <cell r="O4">
            <v>155.32276578247473</v>
          </cell>
          <cell r="P4">
            <v>461.1010836601738</v>
          </cell>
          <cell r="Q4">
            <v>14.590368686311329</v>
          </cell>
          <cell r="R4">
            <v>142.22919155359759</v>
          </cell>
          <cell r="S4">
            <v>4840.028972770484</v>
          </cell>
          <cell r="T4">
            <v>125.39834457897054</v>
          </cell>
          <cell r="U4">
            <v>59516.960363720835</v>
          </cell>
          <cell r="V4">
            <v>878.82181495823932</v>
          </cell>
          <cell r="W4">
            <v>195.89077329043488</v>
          </cell>
          <cell r="Z4">
            <v>15</v>
          </cell>
          <cell r="AB4">
            <v>0</v>
          </cell>
        </row>
        <row r="5">
          <cell r="D5">
            <v>0</v>
          </cell>
          <cell r="E5">
            <v>48.092374123340484</v>
          </cell>
          <cell r="F5">
            <v>0</v>
          </cell>
          <cell r="G5">
            <v>0</v>
          </cell>
          <cell r="H5">
            <v>0</v>
          </cell>
          <cell r="I5">
            <v>972.04192723944061</v>
          </cell>
          <cell r="J5">
            <v>166.23402723166541</v>
          </cell>
          <cell r="K5">
            <v>718.20606909957075</v>
          </cell>
          <cell r="L5" t="str">
            <v>&lt;60</v>
          </cell>
          <cell r="M5" t="str">
            <v>&lt;60</v>
          </cell>
          <cell r="N5">
            <v>523.62319858368949</v>
          </cell>
          <cell r="O5">
            <v>236.30020662493925</v>
          </cell>
          <cell r="P5">
            <v>406.02006889655723</v>
          </cell>
          <cell r="Q5">
            <v>12.435730087433335</v>
          </cell>
          <cell r="R5">
            <v>133.00592163958112</v>
          </cell>
          <cell r="S5">
            <v>3690.4731858227051</v>
          </cell>
          <cell r="T5">
            <v>185.47594415237879</v>
          </cell>
          <cell r="U5">
            <v>56250.554859214484</v>
          </cell>
          <cell r="V5">
            <v>749.83967347461953</v>
          </cell>
          <cell r="W5">
            <v>140.77511975579003</v>
          </cell>
          <cell r="Z5">
            <v>25</v>
          </cell>
          <cell r="AB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899.34983494640744</v>
          </cell>
          <cell r="J6">
            <v>88.565010485548029</v>
          </cell>
          <cell r="K6">
            <v>810.3298686698829</v>
          </cell>
          <cell r="L6" t="str">
            <v>&lt;60</v>
          </cell>
          <cell r="M6" t="str">
            <v>&lt;60</v>
          </cell>
          <cell r="N6">
            <v>401.48622458558486</v>
          </cell>
          <cell r="O6">
            <v>141.11221147904354</v>
          </cell>
          <cell r="P6">
            <v>289.23270300268865</v>
          </cell>
          <cell r="Q6">
            <v>13.278378980133665</v>
          </cell>
          <cell r="R6">
            <v>134.6759380256633</v>
          </cell>
          <cell r="S6">
            <v>2974.3772755232121</v>
          </cell>
          <cell r="T6">
            <v>164.03342848294821</v>
          </cell>
          <cell r="U6">
            <v>47509.904890003119</v>
          </cell>
          <cell r="V6">
            <v>627.42985709478455</v>
          </cell>
          <cell r="W6">
            <v>168.92578257995652</v>
          </cell>
          <cell r="Z6">
            <v>35</v>
          </cell>
          <cell r="AB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939.32600546319225</v>
          </cell>
          <cell r="J7">
            <v>122.62003098590975</v>
          </cell>
          <cell r="K7">
            <v>947.55200679502798</v>
          </cell>
          <cell r="L7" t="str">
            <v>&lt;60</v>
          </cell>
          <cell r="M7" t="str">
            <v>&lt;60</v>
          </cell>
          <cell r="N7">
            <v>362.00764326387264</v>
          </cell>
          <cell r="O7">
            <v>84.498539377805344</v>
          </cell>
          <cell r="P7">
            <v>366.93742076450383</v>
          </cell>
          <cell r="Q7">
            <v>9.386147502126402</v>
          </cell>
          <cell r="R7">
            <v>159.67928298635368</v>
          </cell>
          <cell r="S7">
            <v>3212.8087234273798</v>
          </cell>
          <cell r="T7">
            <v>121.41474658294834</v>
          </cell>
          <cell r="U7">
            <v>56801.364919834778</v>
          </cell>
          <cell r="V7">
            <v>627.62967066961812</v>
          </cell>
          <cell r="W7">
            <v>158.64827202266829</v>
          </cell>
          <cell r="Z7">
            <v>45</v>
          </cell>
          <cell r="AB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898.26538841598858</v>
          </cell>
          <cell r="J8">
            <v>109.82083352348074</v>
          </cell>
          <cell r="K8">
            <v>731.29811953084857</v>
          </cell>
          <cell r="L8" t="str">
            <v>&lt;60</v>
          </cell>
          <cell r="M8" t="str">
            <v>&lt;60</v>
          </cell>
          <cell r="N8">
            <v>350.72722596592257</v>
          </cell>
          <cell r="O8">
            <v>105.46526910498699</v>
          </cell>
          <cell r="P8">
            <v>394.56179887415539</v>
          </cell>
          <cell r="Q8">
            <v>7.2913847647409664</v>
          </cell>
          <cell r="R8">
            <v>103.72281520689623</v>
          </cell>
          <cell r="S8">
            <v>3355.5994575862464</v>
          </cell>
          <cell r="T8">
            <v>130.03493613107108</v>
          </cell>
          <cell r="U8">
            <v>54804.489962536863</v>
          </cell>
          <cell r="V8">
            <v>670.99742545586389</v>
          </cell>
          <cell r="W8">
            <v>183.2978581764647</v>
          </cell>
          <cell r="Z8">
            <v>55</v>
          </cell>
          <cell r="AB8">
            <v>0</v>
          </cell>
        </row>
        <row r="9">
          <cell r="D9">
            <v>0</v>
          </cell>
          <cell r="E9">
            <v>48.912548643213853</v>
          </cell>
          <cell r="F9">
            <v>0</v>
          </cell>
          <cell r="G9">
            <v>36.48409864025097</v>
          </cell>
          <cell r="H9">
            <v>0</v>
          </cell>
          <cell r="I9">
            <v>856.02539492639858</v>
          </cell>
          <cell r="J9">
            <v>133.86727102540993</v>
          </cell>
          <cell r="K9">
            <v>549.0858914242724</v>
          </cell>
          <cell r="L9" t="str">
            <v>&lt;60</v>
          </cell>
          <cell r="M9" t="str">
            <v>&lt;60</v>
          </cell>
          <cell r="N9">
            <v>340.52771934192089</v>
          </cell>
          <cell r="O9">
            <v>76.504759377790293</v>
          </cell>
          <cell r="P9">
            <v>371.61751651165179</v>
          </cell>
          <cell r="Q9">
            <v>7.4663524910439385</v>
          </cell>
          <cell r="R9">
            <v>338.87235715901249</v>
          </cell>
          <cell r="S9">
            <v>3179.2829128113408</v>
          </cell>
          <cell r="T9">
            <v>103.80614170315465</v>
          </cell>
          <cell r="U9">
            <v>52972.265502813083</v>
          </cell>
          <cell r="V9">
            <v>606.97795898218374</v>
          </cell>
          <cell r="W9">
            <v>195.18441687513476</v>
          </cell>
          <cell r="Z9">
            <v>65</v>
          </cell>
          <cell r="AB9">
            <v>0</v>
          </cell>
        </row>
        <row r="10">
          <cell r="D10">
            <v>0</v>
          </cell>
          <cell r="E10">
            <v>57.244840055469041</v>
          </cell>
          <cell r="F10">
            <v>0</v>
          </cell>
          <cell r="G10">
            <v>40.879270387756527</v>
          </cell>
          <cell r="H10">
            <v>64.518553710053567</v>
          </cell>
          <cell r="I10">
            <v>673.51341303149979</v>
          </cell>
          <cell r="J10">
            <v>129.60886344457779</v>
          </cell>
          <cell r="K10">
            <v>268.73868633602171</v>
          </cell>
          <cell r="L10" t="str">
            <v>&lt;60</v>
          </cell>
          <cell r="M10" t="str">
            <v>&lt;60</v>
          </cell>
          <cell r="N10">
            <v>355.85106513462392</v>
          </cell>
          <cell r="O10">
            <v>85.901925988113817</v>
          </cell>
          <cell r="P10">
            <v>998.96922931846768</v>
          </cell>
          <cell r="Q10">
            <v>22.80755452820334</v>
          </cell>
          <cell r="R10">
            <v>4182.4838460850615</v>
          </cell>
          <cell r="S10">
            <v>4116.9755562777318</v>
          </cell>
          <cell r="T10">
            <v>94.357382041372162</v>
          </cell>
          <cell r="U10">
            <v>87048.821265678838</v>
          </cell>
          <cell r="V10">
            <v>528.61034469830406</v>
          </cell>
          <cell r="W10">
            <v>560.54115430316494</v>
          </cell>
          <cell r="Z10">
            <v>75</v>
          </cell>
          <cell r="AB10">
            <v>0</v>
          </cell>
        </row>
        <row r="11">
          <cell r="D11">
            <v>0</v>
          </cell>
          <cell r="E11">
            <v>71.340482363672194</v>
          </cell>
          <cell r="F11">
            <v>0</v>
          </cell>
          <cell r="G11">
            <v>51.987590960098309</v>
          </cell>
          <cell r="H11">
            <v>72.831280754149944</v>
          </cell>
          <cell r="I11">
            <v>730.61474499235806</v>
          </cell>
          <cell r="J11">
            <v>160.95205089333913</v>
          </cell>
          <cell r="K11">
            <v>285.09233573080655</v>
          </cell>
          <cell r="L11" t="str">
            <v>&lt;60</v>
          </cell>
          <cell r="M11" t="str">
            <v>&lt;60</v>
          </cell>
          <cell r="N11">
            <v>513.50738035081918</v>
          </cell>
          <cell r="O11">
            <v>71.38942050470412</v>
          </cell>
          <cell r="P11">
            <v>732.83417158606005</v>
          </cell>
          <cell r="Q11">
            <v>18.304294490588553</v>
          </cell>
          <cell r="R11">
            <v>1786.004512042183</v>
          </cell>
          <cell r="S11">
            <v>4463.4811133134408</v>
          </cell>
          <cell r="T11">
            <v>80.870969803457399</v>
          </cell>
          <cell r="U11">
            <v>66749.777161304446</v>
          </cell>
          <cell r="V11">
            <v>756.55691653347208</v>
          </cell>
          <cell r="W11">
            <v>436.13330074256379</v>
          </cell>
          <cell r="Z11">
            <v>85</v>
          </cell>
          <cell r="AB11">
            <v>0</v>
          </cell>
        </row>
        <row r="12">
          <cell r="D12">
            <v>0</v>
          </cell>
          <cell r="E12">
            <v>183.91193913775172</v>
          </cell>
          <cell r="F12">
            <v>0</v>
          </cell>
          <cell r="G12">
            <v>44.184760476784412</v>
          </cell>
          <cell r="H12">
            <v>0</v>
          </cell>
          <cell r="I12">
            <v>615.05025088694128</v>
          </cell>
          <cell r="J12">
            <v>605.31521253288463</v>
          </cell>
          <cell r="K12">
            <v>694.9209846503968</v>
          </cell>
          <cell r="L12">
            <v>103.15704015733125</v>
          </cell>
          <cell r="M12" t="str">
            <v>&lt;60</v>
          </cell>
          <cell r="N12">
            <v>451.23059935776524</v>
          </cell>
          <cell r="O12">
            <v>1205.3950686520573</v>
          </cell>
          <cell r="P12">
            <v>711.55844912146313</v>
          </cell>
          <cell r="Q12">
            <v>7.874608621671932</v>
          </cell>
          <cell r="R12">
            <v>803.28849903968512</v>
          </cell>
          <cell r="S12">
            <v>2634.5445726609069</v>
          </cell>
          <cell r="T12">
            <v>1278.1614083739942</v>
          </cell>
          <cell r="U12">
            <v>59755.043614264374</v>
          </cell>
          <cell r="V12">
            <v>367.10487291155823</v>
          </cell>
          <cell r="W12">
            <v>213.90498717896921</v>
          </cell>
          <cell r="Z12">
            <v>95</v>
          </cell>
          <cell r="AB12">
            <v>0</v>
          </cell>
        </row>
        <row r="13">
          <cell r="D13">
            <v>0</v>
          </cell>
          <cell r="E13">
            <v>236.79187507276154</v>
          </cell>
          <cell r="F13">
            <v>0</v>
          </cell>
          <cell r="G13">
            <v>0</v>
          </cell>
          <cell r="H13">
            <v>0</v>
          </cell>
          <cell r="I13">
            <v>890.57058970758453</v>
          </cell>
          <cell r="J13">
            <v>801.80454632438239</v>
          </cell>
          <cell r="K13">
            <v>859.53962877816821</v>
          </cell>
          <cell r="L13" t="str">
            <v>&lt;60</v>
          </cell>
          <cell r="M13" t="str">
            <v>&lt;60</v>
          </cell>
          <cell r="N13">
            <v>214.80395066770944</v>
          </cell>
          <cell r="O13">
            <v>900.93901221090641</v>
          </cell>
          <cell r="P13">
            <v>719.60443323261802</v>
          </cell>
          <cell r="Q13">
            <v>10.939528384605303</v>
          </cell>
          <cell r="R13">
            <v>495.64132482454966</v>
          </cell>
          <cell r="S13">
            <v>2640.1617344449223</v>
          </cell>
          <cell r="T13">
            <v>510.76895595185567</v>
          </cell>
          <cell r="U13">
            <v>71332.532169354643</v>
          </cell>
          <cell r="V13">
            <v>470.68803862839269</v>
          </cell>
          <cell r="W13">
            <v>194.28270686547998</v>
          </cell>
          <cell r="Z13">
            <v>105</v>
          </cell>
          <cell r="AB13">
            <v>0</v>
          </cell>
        </row>
        <row r="14">
          <cell r="D14">
            <v>0</v>
          </cell>
          <cell r="E14">
            <v>194.88832798917446</v>
          </cell>
          <cell r="F14">
            <v>0</v>
          </cell>
          <cell r="G14">
            <v>31.624070294468854</v>
          </cell>
          <cell r="H14">
            <v>0</v>
          </cell>
          <cell r="I14">
            <v>587.5626809932777</v>
          </cell>
          <cell r="J14">
            <v>487.71824000452699</v>
          </cell>
          <cell r="K14">
            <v>995.25093864832365</v>
          </cell>
          <cell r="L14" t="str">
            <v>&lt;60</v>
          </cell>
          <cell r="M14" t="str">
            <v>&lt;60</v>
          </cell>
          <cell r="N14">
            <v>273.51856864839675</v>
          </cell>
          <cell r="O14">
            <v>354.37034280971079</v>
          </cell>
          <cell r="P14">
            <v>806.45384870917167</v>
          </cell>
          <cell r="Q14">
            <v>5.5696862705329133</v>
          </cell>
          <cell r="R14">
            <v>210.99524121614957</v>
          </cell>
          <cell r="S14">
            <v>3126.3107983127657</v>
          </cell>
          <cell r="T14">
            <v>259.37319740384754</v>
          </cell>
          <cell r="U14">
            <v>69771.434268696554</v>
          </cell>
          <cell r="V14">
            <v>643.86790753091884</v>
          </cell>
          <cell r="W14">
            <v>179.02373464137108</v>
          </cell>
          <cell r="Z14">
            <v>115</v>
          </cell>
          <cell r="AB14">
            <v>0</v>
          </cell>
        </row>
        <row r="15">
          <cell r="D15">
            <v>0</v>
          </cell>
          <cell r="E15">
            <v>173.78722853988182</v>
          </cell>
          <cell r="F15">
            <v>0</v>
          </cell>
          <cell r="G15">
            <v>0</v>
          </cell>
          <cell r="H15">
            <v>0</v>
          </cell>
          <cell r="I15">
            <v>545.69427259614247</v>
          </cell>
          <cell r="J15">
            <v>363.94853002877107</v>
          </cell>
          <cell r="K15">
            <v>1158.6542535861204</v>
          </cell>
          <cell r="L15" t="str">
            <v>&lt;60</v>
          </cell>
          <cell r="M15" t="str">
            <v>&lt;60</v>
          </cell>
          <cell r="N15">
            <v>255.34938267971438</v>
          </cell>
          <cell r="O15">
            <v>150.49187583221453</v>
          </cell>
          <cell r="P15">
            <v>745.15790660529728</v>
          </cell>
          <cell r="Q15">
            <v>6.3547752365015873</v>
          </cell>
          <cell r="R15">
            <v>401.82969130220118</v>
          </cell>
          <cell r="S15">
            <v>3317.2364536620726</v>
          </cell>
          <cell r="T15">
            <v>159.19311643203744</v>
          </cell>
          <cell r="U15">
            <v>70283.824115060139</v>
          </cell>
          <cell r="V15">
            <v>568.67252375749194</v>
          </cell>
          <cell r="W15">
            <v>263.25751272996359</v>
          </cell>
          <cell r="Z15">
            <v>125</v>
          </cell>
          <cell r="AB15">
            <v>0</v>
          </cell>
        </row>
        <row r="16">
          <cell r="D16">
            <v>0</v>
          </cell>
          <cell r="E16">
            <v>180.90315975904809</v>
          </cell>
          <cell r="F16">
            <v>0</v>
          </cell>
          <cell r="G16">
            <v>0</v>
          </cell>
          <cell r="H16">
            <v>0</v>
          </cell>
          <cell r="I16">
            <v>625.35317249087404</v>
          </cell>
          <cell r="J16">
            <v>373.44689022802316</v>
          </cell>
          <cell r="K16">
            <v>1048.4241627874426</v>
          </cell>
          <cell r="L16" t="str">
            <v>&lt;60</v>
          </cell>
          <cell r="M16" t="str">
            <v>&lt;60</v>
          </cell>
          <cell r="N16">
            <v>300.14002626544567</v>
          </cell>
          <cell r="O16">
            <v>136.21265770882854</v>
          </cell>
          <cell r="P16">
            <v>694.05125888114003</v>
          </cell>
          <cell r="Q16">
            <v>6.7833045229553512</v>
          </cell>
          <cell r="R16">
            <v>236.13962030073753</v>
          </cell>
          <cell r="S16">
            <v>3689.5488346623492</v>
          </cell>
          <cell r="T16">
            <v>154.48885874816708</v>
          </cell>
          <cell r="U16">
            <v>66254.657954000359</v>
          </cell>
          <cell r="V16">
            <v>607.67952917344246</v>
          </cell>
          <cell r="W16">
            <v>273.23657511204811</v>
          </cell>
          <cell r="Z16">
            <v>135</v>
          </cell>
          <cell r="AB16">
            <v>0</v>
          </cell>
        </row>
      </sheetData>
      <sheetData sheetId="1">
        <row r="2">
          <cell r="E2">
            <v>551.86073674501881</v>
          </cell>
          <cell r="G2">
            <v>1178.0095816727796</v>
          </cell>
          <cell r="J2">
            <v>5</v>
          </cell>
        </row>
        <row r="3">
          <cell r="E3">
            <v>169.28556730980475</v>
          </cell>
          <cell r="G3">
            <v>640.42406781292402</v>
          </cell>
          <cell r="J3">
            <v>15</v>
          </cell>
        </row>
        <row r="4">
          <cell r="E4">
            <v>149.91561322011077</v>
          </cell>
          <cell r="G4">
            <v>1026.2953426297597</v>
          </cell>
          <cell r="J4">
            <v>25</v>
          </cell>
        </row>
        <row r="5">
          <cell r="E5">
            <v>211.48138750674346</v>
          </cell>
          <cell r="G5">
            <v>721.18267323746772</v>
          </cell>
          <cell r="J5">
            <v>35</v>
          </cell>
        </row>
        <row r="6">
          <cell r="E6">
            <v>64.362447084739244</v>
          </cell>
          <cell r="G6">
            <v>698.00705852389524</v>
          </cell>
          <cell r="J6">
            <v>45</v>
          </cell>
        </row>
        <row r="7">
          <cell r="E7">
            <v>157.31442966087576</v>
          </cell>
          <cell r="G7">
            <v>368.36013149394341</v>
          </cell>
          <cell r="J7">
            <v>55</v>
          </cell>
        </row>
        <row r="8">
          <cell r="E8">
            <v>24.478498528414615</v>
          </cell>
          <cell r="G8">
            <v>315.1494176876933</v>
          </cell>
          <cell r="J8">
            <v>65</v>
          </cell>
        </row>
        <row r="9">
          <cell r="E9">
            <v>42.390012499494013</v>
          </cell>
          <cell r="G9">
            <v>220.95061178523966</v>
          </cell>
          <cell r="J9">
            <v>75</v>
          </cell>
        </row>
        <row r="10">
          <cell r="E10">
            <v>46.340098080956217</v>
          </cell>
          <cell r="G10">
            <v>207.2448337431214</v>
          </cell>
          <cell r="J10">
            <v>85</v>
          </cell>
        </row>
        <row r="11">
          <cell r="E11">
            <v>49.245952809410348</v>
          </cell>
          <cell r="G11">
            <v>886</v>
          </cell>
          <cell r="J11">
            <v>95</v>
          </cell>
        </row>
        <row r="12">
          <cell r="E12">
            <v>57.207613458095828</v>
          </cell>
          <cell r="G12">
            <v>884.81072091639612</v>
          </cell>
          <cell r="J12">
            <v>105</v>
          </cell>
        </row>
        <row r="13">
          <cell r="E13">
            <v>22.770842217608468</v>
          </cell>
          <cell r="G13">
            <v>874.55715918852752</v>
          </cell>
          <cell r="J13">
            <v>115</v>
          </cell>
        </row>
        <row r="14">
          <cell r="E14">
            <v>16.147967674345612</v>
          </cell>
          <cell r="G14">
            <v>1205.1626898973138</v>
          </cell>
          <cell r="J14">
            <v>125</v>
          </cell>
        </row>
        <row r="15">
          <cell r="E15">
            <v>42.105096842192964</v>
          </cell>
          <cell r="G15">
            <v>490.16444392217602</v>
          </cell>
          <cell r="J15">
            <v>135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A34" sqref="A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K91" workbookViewId="0">
      <selection activeCell="R99" sqref="R9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15" workbookViewId="0">
      <selection activeCell="A132" sqref="A13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</vt:lpstr>
      <vt:lpstr>Metal conc. by fraction</vt:lpstr>
      <vt:lpstr>Metal conc. by element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Klein</dc:creator>
  <cp:lastModifiedBy>Mallory Klein</cp:lastModifiedBy>
  <dcterms:created xsi:type="dcterms:W3CDTF">2018-02-06T14:17:03Z</dcterms:created>
  <dcterms:modified xsi:type="dcterms:W3CDTF">2018-02-06T14:23:34Z</dcterms:modified>
</cp:coreProperties>
</file>